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45" windowHeight="4650" activeTab="1"/>
  </bookViews>
  <sheets>
    <sheet name="ضعیف" sheetId="3" r:id="rId1"/>
    <sheet name="متوسط" sheetId="2" r:id="rId2"/>
    <sheet name="خوب" sheetId="4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" i="2"/>
</calcChain>
</file>

<file path=xl/sharedStrings.xml><?xml version="1.0" encoding="utf-8"?>
<sst xmlns="http://schemas.openxmlformats.org/spreadsheetml/2006/main" count="88" uniqueCount="71">
  <si>
    <t>جمع آوری زباله</t>
  </si>
  <si>
    <t>مشکلات</t>
  </si>
  <si>
    <t>فراوانی</t>
  </si>
  <si>
    <t>نیازها</t>
  </si>
  <si>
    <t>آسفالت نامناسب</t>
  </si>
  <si>
    <t>شلوغی کوچه ها</t>
  </si>
  <si>
    <t>آب شرب</t>
  </si>
  <si>
    <t>برق</t>
  </si>
  <si>
    <t>تجمع معتادها</t>
  </si>
  <si>
    <t>فقر مردم ساکن در محله</t>
  </si>
  <si>
    <t>پایین بودن سطح فرهنگ</t>
  </si>
  <si>
    <t>نداشتن پیاده رو</t>
  </si>
  <si>
    <t>نویز زیاد و آتن دهی ضعیف</t>
  </si>
  <si>
    <t>ناآشنا بودن مردم محله با هم</t>
  </si>
  <si>
    <t>فضای سبز و بازی کودکان</t>
  </si>
  <si>
    <t>مدرسه</t>
  </si>
  <si>
    <t>تکمیل پروژه‌های در دست احداث</t>
  </si>
  <si>
    <t>احداث بازارچه‌ی محلی</t>
  </si>
  <si>
    <t>کاهش آب‌گرفتگی کوچه‌ها</t>
  </si>
  <si>
    <t>زیباسازی منظر</t>
  </si>
  <si>
    <t>احداث پل رو‌گذر در میدان مصلی</t>
  </si>
  <si>
    <t>امکانات تفریحی و فرهنگی</t>
  </si>
  <si>
    <t>احداث باشگاه ورزشی</t>
  </si>
  <si>
    <t>رونق نداشتن بازار</t>
  </si>
  <si>
    <t>نبود فضای سبز</t>
  </si>
  <si>
    <t>جمع آوری معتادان</t>
  </si>
  <si>
    <t>نداشتن اگو</t>
  </si>
  <si>
    <t>ساخت و ساز طولانی در رودخانه</t>
  </si>
  <si>
    <t>نداشتن آسفالت مناسب</t>
  </si>
  <si>
    <t>وجود معتادان زیاد</t>
  </si>
  <si>
    <t>نداشتن مدرسه</t>
  </si>
  <si>
    <t>نا امنی</t>
  </si>
  <si>
    <t>تنگ بودن معابر</t>
  </si>
  <si>
    <t>نداشتن آب مناسب</t>
  </si>
  <si>
    <t>ضعیف بودن برق و قطعی مکرر</t>
  </si>
  <si>
    <t>دیر اقدام کردن برای مشکلات</t>
  </si>
  <si>
    <t>نداشتن پارک و فضای سبز</t>
  </si>
  <si>
    <t>نداشتن فضای ورزشی</t>
  </si>
  <si>
    <t>آب شهر مناسب</t>
  </si>
  <si>
    <t>داشتن خانه</t>
  </si>
  <si>
    <t>ایجاد پارک</t>
  </si>
  <si>
    <t>ایجاد مدرسه</t>
  </si>
  <si>
    <t>زیباسازی محیط</t>
  </si>
  <si>
    <t>داشتن آسفالت مناسب</t>
  </si>
  <si>
    <t>ایجاد اگو</t>
  </si>
  <si>
    <t>مشخص کردن وضع املاک</t>
  </si>
  <si>
    <t>ترافیک خیابان امام خمینی به میدان توشبا</t>
  </si>
  <si>
    <t>نبود خطوط شرکت واحدو اتوبوسرانی</t>
  </si>
  <si>
    <t>آلودگی صوتی</t>
  </si>
  <si>
    <t>نبود فروشگاه های زنجیره ای</t>
  </si>
  <si>
    <t>نبود مدرسه پسرانه در مقطع دبیرستان</t>
  </si>
  <si>
    <t>جمع کل</t>
  </si>
  <si>
    <t>درصد فراوانی</t>
  </si>
  <si>
    <t>نیاز ها</t>
  </si>
  <si>
    <t>افزایش خطوط دسترسی به میدان به منضور کاهش ترافیک</t>
  </si>
  <si>
    <t>بهبود آسفالت معبر</t>
  </si>
  <si>
    <t>ایجاد مرکز تجاری</t>
  </si>
  <si>
    <t>ساخت مدرسه دبیرستانی در مقطع دبیرستان</t>
  </si>
  <si>
    <t>حل مسئله آلودگی صوتی</t>
  </si>
  <si>
    <t>احداث خطوط شرکت واحد و اتوبوس رانی</t>
  </si>
  <si>
    <t>آب شهر</t>
  </si>
  <si>
    <t>کمبود فضای فرهنگی ورزشی</t>
  </si>
  <si>
    <t>پخش مواد مخدر</t>
  </si>
  <si>
    <t>اگو سازی</t>
  </si>
  <si>
    <t>فاصله زیاد تا خیابان اصلی</t>
  </si>
  <si>
    <t>ازدیاد بافت فرسوده</t>
  </si>
  <si>
    <t>تقویت برق</t>
  </si>
  <si>
    <t>عرض کم کوچه ها</t>
  </si>
  <si>
    <t>آسفالت مناسب</t>
  </si>
  <si>
    <t>تعریض کوچه ها</t>
  </si>
  <si>
    <t>آب گرفتکی معابر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</si>
</sst>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3F3F3F"/>
      <name val="B Nazanin"/>
      <charset val="178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/>
    </xf>
    <xf numFmtId="0" fontId="2" fillId="2" borderId="1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2" fillId="2" borderId="1" xfId="1" applyNumberFormat="1" applyFont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rightToLeft="1" zoomScale="80" zoomScaleNormal="80" workbookViewId="0">
      <selection activeCell="I6" sqref="I6"/>
    </sheetView>
  </sheetViews>
  <sheetFormatPr defaultRowHeight="18" x14ac:dyDescent="0.2"/>
  <cols>
    <col min="1" max="1" width="21.125" style="4" customWidth="1"/>
    <col min="2" max="2" width="9" style="4"/>
    <col min="3" max="3" width="9.125" style="4"/>
    <col min="4" max="4" width="17.125" style="4" customWidth="1"/>
    <col min="5" max="16384" width="9" style="4"/>
  </cols>
  <sheetData>
    <row r="1" spans="1:6" ht="19.5" x14ac:dyDescent="0.2">
      <c r="A1" s="2" t="s">
        <v>1</v>
      </c>
      <c r="B1" s="2" t="s">
        <v>2</v>
      </c>
      <c r="C1" s="2" t="s">
        <v>52</v>
      </c>
      <c r="D1" s="2" t="s">
        <v>3</v>
      </c>
      <c r="E1" s="2" t="s">
        <v>2</v>
      </c>
      <c r="F1" s="2" t="s">
        <v>52</v>
      </c>
    </row>
    <row r="2" spans="1:6" ht="19.5" x14ac:dyDescent="0.2">
      <c r="A2" s="2" t="s">
        <v>26</v>
      </c>
      <c r="B2" s="2">
        <v>6</v>
      </c>
      <c r="C2" s="5">
        <v>0.18</v>
      </c>
      <c r="D2" s="2" t="s">
        <v>38</v>
      </c>
      <c r="E2" s="2">
        <v>1</v>
      </c>
      <c r="F2" s="5">
        <v>0.06</v>
      </c>
    </row>
    <row r="3" spans="1:6" ht="19.5" x14ac:dyDescent="0.2">
      <c r="A3" s="2" t="s">
        <v>27</v>
      </c>
      <c r="B3" s="2">
        <v>2</v>
      </c>
      <c r="C3" s="5">
        <v>0.06</v>
      </c>
      <c r="D3" s="2" t="s">
        <v>39</v>
      </c>
      <c r="E3" s="2">
        <v>1</v>
      </c>
      <c r="F3" s="5">
        <v>0.06</v>
      </c>
    </row>
    <row r="4" spans="1:6" ht="19.5" x14ac:dyDescent="0.2">
      <c r="A4" s="2" t="s">
        <v>28</v>
      </c>
      <c r="B4" s="2">
        <v>5</v>
      </c>
      <c r="C4" s="5">
        <v>0.15</v>
      </c>
      <c r="D4" s="2" t="s">
        <v>40</v>
      </c>
      <c r="E4" s="2">
        <v>3</v>
      </c>
      <c r="F4" s="5">
        <v>0.19</v>
      </c>
    </row>
    <row r="5" spans="1:6" ht="19.5" x14ac:dyDescent="0.2">
      <c r="A5" s="2" t="s">
        <v>29</v>
      </c>
      <c r="B5" s="2">
        <v>3</v>
      </c>
      <c r="C5" s="5">
        <v>0.09</v>
      </c>
      <c r="D5" s="2" t="s">
        <v>41</v>
      </c>
      <c r="E5" s="2">
        <v>1</v>
      </c>
      <c r="F5" s="5">
        <v>0.06</v>
      </c>
    </row>
    <row r="6" spans="1:6" ht="19.5" x14ac:dyDescent="0.2">
      <c r="A6" s="2" t="s">
        <v>30</v>
      </c>
      <c r="B6" s="2">
        <v>2</v>
      </c>
      <c r="C6" s="5">
        <v>0.06</v>
      </c>
      <c r="D6" s="2" t="s">
        <v>42</v>
      </c>
      <c r="E6" s="2">
        <v>1</v>
      </c>
      <c r="F6" s="5">
        <v>0.06</v>
      </c>
    </row>
    <row r="7" spans="1:6" ht="19.5" x14ac:dyDescent="0.2">
      <c r="A7" s="2" t="s">
        <v>31</v>
      </c>
      <c r="B7" s="2">
        <v>1</v>
      </c>
      <c r="C7" s="5">
        <v>0.03</v>
      </c>
      <c r="D7" s="2" t="s">
        <v>43</v>
      </c>
      <c r="E7" s="2">
        <v>5</v>
      </c>
      <c r="F7" s="5">
        <v>0.3</v>
      </c>
    </row>
    <row r="8" spans="1:6" ht="19.5" x14ac:dyDescent="0.2">
      <c r="A8" s="2" t="s">
        <v>32</v>
      </c>
      <c r="B8" s="2">
        <v>2</v>
      </c>
      <c r="C8" s="5">
        <v>0.06</v>
      </c>
      <c r="D8" s="2" t="s">
        <v>25</v>
      </c>
      <c r="E8" s="2">
        <v>1</v>
      </c>
      <c r="F8" s="5">
        <v>0.06</v>
      </c>
    </row>
    <row r="9" spans="1:6" ht="19.5" x14ac:dyDescent="0.2">
      <c r="A9" s="2" t="s">
        <v>33</v>
      </c>
      <c r="B9" s="2">
        <v>4</v>
      </c>
      <c r="C9" s="5">
        <v>0.12</v>
      </c>
      <c r="D9" s="2" t="s">
        <v>44</v>
      </c>
      <c r="E9" s="2">
        <v>1</v>
      </c>
      <c r="F9" s="5">
        <v>0.06</v>
      </c>
    </row>
    <row r="10" spans="1:6" ht="19.5" x14ac:dyDescent="0.2">
      <c r="A10" s="2" t="s">
        <v>34</v>
      </c>
      <c r="B10" s="2">
        <v>2</v>
      </c>
      <c r="C10" s="5">
        <v>0.06</v>
      </c>
      <c r="D10" s="2" t="s">
        <v>45</v>
      </c>
      <c r="E10" s="2">
        <v>2</v>
      </c>
      <c r="F10" s="5">
        <v>0.12</v>
      </c>
    </row>
    <row r="11" spans="1:6" ht="19.5" x14ac:dyDescent="0.2">
      <c r="A11" s="2" t="s">
        <v>35</v>
      </c>
      <c r="B11" s="2">
        <v>1</v>
      </c>
      <c r="C11" s="5">
        <v>0.03</v>
      </c>
    </row>
    <row r="12" spans="1:6" ht="19.5" x14ac:dyDescent="0.2">
      <c r="A12" s="2" t="s">
        <v>36</v>
      </c>
      <c r="B12" s="2">
        <v>3</v>
      </c>
      <c r="C12" s="5">
        <v>0.09</v>
      </c>
    </row>
    <row r="13" spans="1:6" ht="19.5" x14ac:dyDescent="0.2">
      <c r="A13" s="2" t="s">
        <v>37</v>
      </c>
      <c r="B13" s="2">
        <v>2</v>
      </c>
      <c r="C13" s="5">
        <v>7.0000000000000007E-2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rightToLeft="1" tabSelected="1" zoomScale="80" zoomScaleNormal="80" workbookViewId="0">
      <selection activeCell="E20" sqref="E20"/>
    </sheetView>
  </sheetViews>
  <sheetFormatPr defaultColWidth="9.125" defaultRowHeight="18" x14ac:dyDescent="0.45"/>
  <cols>
    <col min="1" max="1" width="26.625" style="1" customWidth="1"/>
    <col min="2" max="2" width="11" style="1" customWidth="1"/>
    <col min="4" max="4" width="35.125" style="1" customWidth="1"/>
    <col min="5" max="5" width="11" style="1" customWidth="1"/>
    <col min="7" max="7" width="9.125" style="1"/>
    <col min="8" max="8" width="20.625" style="1" customWidth="1"/>
    <col min="9" max="9" width="9.125" style="1"/>
    <col min="10" max="10" width="17" style="1" customWidth="1"/>
    <col min="11" max="16384" width="9.125" style="1"/>
  </cols>
  <sheetData>
    <row r="1" spans="1:6" ht="19.5" x14ac:dyDescent="0.45">
      <c r="A1" s="2" t="s">
        <v>1</v>
      </c>
      <c r="B1" s="2" t="s">
        <v>2</v>
      </c>
      <c r="C1" s="2" t="s">
        <v>52</v>
      </c>
      <c r="D1" s="2" t="s">
        <v>3</v>
      </c>
      <c r="E1" s="2" t="s">
        <v>2</v>
      </c>
      <c r="F1" s="2" t="s">
        <v>52</v>
      </c>
    </row>
    <row r="2" spans="1:6" ht="19.5" x14ac:dyDescent="0.45">
      <c r="A2" s="2" t="s">
        <v>4</v>
      </c>
      <c r="B2" s="2">
        <v>10</v>
      </c>
      <c r="C2" s="2">
        <f>(B2/61)*100</f>
        <v>16.393442622950818</v>
      </c>
      <c r="D2" s="2" t="s">
        <v>14</v>
      </c>
      <c r="E2" s="2">
        <v>14</v>
      </c>
      <c r="F2" s="2">
        <f>(E2/50)*100</f>
        <v>28.000000000000004</v>
      </c>
    </row>
    <row r="3" spans="1:6" ht="19.5" x14ac:dyDescent="0.45">
      <c r="A3" s="2" t="s">
        <v>5</v>
      </c>
      <c r="B3" s="2">
        <v>3</v>
      </c>
      <c r="C3" s="2">
        <f t="shared" ref="C3:C20" si="0">(B3/61)*100</f>
        <v>4.918032786885246</v>
      </c>
      <c r="D3" s="2" t="s">
        <v>15</v>
      </c>
      <c r="E3" s="2">
        <v>8</v>
      </c>
      <c r="F3" s="2">
        <f t="shared" ref="F3:F17" si="1">(E3/50)*100</f>
        <v>16</v>
      </c>
    </row>
    <row r="4" spans="1:6" ht="19.5" x14ac:dyDescent="0.45">
      <c r="A4" s="2" t="s">
        <v>0</v>
      </c>
      <c r="B4" s="2">
        <v>4</v>
      </c>
      <c r="C4" s="2">
        <f t="shared" si="0"/>
        <v>6.557377049180328</v>
      </c>
      <c r="D4" s="2" t="s">
        <v>16</v>
      </c>
      <c r="E4" s="2">
        <v>4</v>
      </c>
      <c r="F4" s="2">
        <f t="shared" si="1"/>
        <v>8</v>
      </c>
    </row>
    <row r="5" spans="1:6" ht="19.5" x14ac:dyDescent="0.45">
      <c r="A5" s="2" t="s">
        <v>6</v>
      </c>
      <c r="B5" s="2">
        <v>4</v>
      </c>
      <c r="C5" s="2">
        <f t="shared" si="0"/>
        <v>6.557377049180328</v>
      </c>
      <c r="D5" s="2" t="s">
        <v>17</v>
      </c>
      <c r="E5" s="2">
        <v>1</v>
      </c>
      <c r="F5" s="2">
        <f t="shared" si="1"/>
        <v>2</v>
      </c>
    </row>
    <row r="6" spans="1:6" ht="19.5" x14ac:dyDescent="0.45">
      <c r="A6" s="2" t="s">
        <v>7</v>
      </c>
      <c r="B6" s="2">
        <v>5</v>
      </c>
      <c r="C6" s="2">
        <f t="shared" si="0"/>
        <v>8.1967213114754092</v>
      </c>
      <c r="D6" s="2" t="s">
        <v>21</v>
      </c>
      <c r="E6" s="2">
        <v>10</v>
      </c>
      <c r="F6" s="2">
        <f t="shared" si="1"/>
        <v>20</v>
      </c>
    </row>
    <row r="7" spans="1:6" ht="19.5" x14ac:dyDescent="0.45">
      <c r="A7" s="2" t="s">
        <v>8</v>
      </c>
      <c r="B7" s="2">
        <v>5</v>
      </c>
      <c r="C7" s="2">
        <f t="shared" si="0"/>
        <v>8.1967213114754092</v>
      </c>
      <c r="D7" s="2" t="s">
        <v>18</v>
      </c>
      <c r="E7" s="2">
        <v>1</v>
      </c>
      <c r="F7" s="2">
        <f t="shared" si="1"/>
        <v>2</v>
      </c>
    </row>
    <row r="8" spans="1:6" ht="19.5" x14ac:dyDescent="0.45">
      <c r="A8" s="2" t="s">
        <v>9</v>
      </c>
      <c r="B8" s="2">
        <v>4</v>
      </c>
      <c r="C8" s="2">
        <f t="shared" si="0"/>
        <v>6.557377049180328</v>
      </c>
      <c r="D8" s="2" t="s">
        <v>19</v>
      </c>
      <c r="E8" s="2">
        <v>2</v>
      </c>
      <c r="F8" s="2">
        <f t="shared" si="1"/>
        <v>4</v>
      </c>
    </row>
    <row r="9" spans="1:6" ht="19.5" x14ac:dyDescent="0.45">
      <c r="A9" s="2" t="s">
        <v>10</v>
      </c>
      <c r="B9" s="2">
        <v>5</v>
      </c>
      <c r="C9" s="2">
        <f t="shared" si="0"/>
        <v>8.1967213114754092</v>
      </c>
      <c r="D9" s="2" t="s">
        <v>20</v>
      </c>
      <c r="E9" s="2">
        <v>1</v>
      </c>
      <c r="F9" s="2">
        <f t="shared" si="1"/>
        <v>2</v>
      </c>
    </row>
    <row r="10" spans="1:6" ht="19.5" x14ac:dyDescent="0.45">
      <c r="A10" s="2" t="s">
        <v>11</v>
      </c>
      <c r="B10" s="2">
        <v>2</v>
      </c>
      <c r="C10" s="2">
        <f t="shared" si="0"/>
        <v>3.278688524590164</v>
      </c>
      <c r="D10" s="2" t="s">
        <v>22</v>
      </c>
      <c r="E10" s="2">
        <v>2</v>
      </c>
      <c r="F10" s="2">
        <f t="shared" si="1"/>
        <v>4</v>
      </c>
    </row>
    <row r="11" spans="1:6" ht="19.5" x14ac:dyDescent="0.45">
      <c r="A11" s="2" t="s">
        <v>12</v>
      </c>
      <c r="B11" s="2">
        <v>2</v>
      </c>
      <c r="C11" s="2">
        <f t="shared" si="0"/>
        <v>3.278688524590164</v>
      </c>
      <c r="D11" s="2" t="s">
        <v>25</v>
      </c>
      <c r="E11" s="2">
        <v>1</v>
      </c>
      <c r="F11" s="2">
        <f t="shared" si="1"/>
        <v>2</v>
      </c>
    </row>
    <row r="12" spans="1:6" ht="19.5" x14ac:dyDescent="0.45">
      <c r="A12" s="2" t="s">
        <v>13</v>
      </c>
      <c r="B12" s="2">
        <v>2</v>
      </c>
      <c r="C12" s="2">
        <f t="shared" si="0"/>
        <v>3.278688524590164</v>
      </c>
      <c r="D12" s="2" t="s">
        <v>68</v>
      </c>
      <c r="E12" s="2">
        <v>1</v>
      </c>
      <c r="F12" s="2">
        <f t="shared" si="1"/>
        <v>2</v>
      </c>
    </row>
    <row r="13" spans="1:6" ht="19.5" x14ac:dyDescent="0.45">
      <c r="A13" s="2" t="s">
        <v>23</v>
      </c>
      <c r="B13" s="2">
        <v>2</v>
      </c>
      <c r="C13" s="2">
        <f t="shared" si="0"/>
        <v>3.278688524590164</v>
      </c>
      <c r="D13" s="2" t="s">
        <v>60</v>
      </c>
      <c r="E13" s="2">
        <v>1</v>
      </c>
      <c r="F13" s="2">
        <f t="shared" si="1"/>
        <v>2</v>
      </c>
    </row>
    <row r="14" spans="1:6" ht="19.5" x14ac:dyDescent="0.45">
      <c r="A14" s="2" t="s">
        <v>70</v>
      </c>
      <c r="B14" s="2">
        <v>3</v>
      </c>
      <c r="C14" s="2">
        <f t="shared" si="0"/>
        <v>4.918032786885246</v>
      </c>
      <c r="D14" s="2" t="s">
        <v>25</v>
      </c>
      <c r="E14" s="2">
        <v>1</v>
      </c>
      <c r="F14" s="2">
        <f t="shared" si="1"/>
        <v>2</v>
      </c>
    </row>
    <row r="15" spans="1:6" ht="19.5" x14ac:dyDescent="0.45">
      <c r="A15" s="2" t="s">
        <v>24</v>
      </c>
      <c r="B15" s="2">
        <v>2</v>
      </c>
      <c r="C15" s="2">
        <f t="shared" si="0"/>
        <v>3.278688524590164</v>
      </c>
      <c r="D15" s="2" t="s">
        <v>63</v>
      </c>
      <c r="E15" s="2">
        <v>1</v>
      </c>
      <c r="F15" s="2">
        <f t="shared" si="1"/>
        <v>2</v>
      </c>
    </row>
    <row r="16" spans="1:6" ht="19.5" x14ac:dyDescent="0.45">
      <c r="A16" s="2" t="s">
        <v>61</v>
      </c>
      <c r="B16" s="2">
        <v>4</v>
      </c>
      <c r="C16" s="2">
        <f t="shared" si="0"/>
        <v>6.557377049180328</v>
      </c>
      <c r="D16" s="2" t="s">
        <v>69</v>
      </c>
      <c r="E16" s="2">
        <v>1</v>
      </c>
      <c r="F16" s="2">
        <f t="shared" si="1"/>
        <v>2</v>
      </c>
    </row>
    <row r="17" spans="1:6" ht="19.5" x14ac:dyDescent="0.45">
      <c r="A17" s="2" t="s">
        <v>62</v>
      </c>
      <c r="B17" s="2">
        <v>1</v>
      </c>
      <c r="C17" s="2">
        <f t="shared" si="0"/>
        <v>1.639344262295082</v>
      </c>
      <c r="D17" s="2" t="s">
        <v>66</v>
      </c>
      <c r="E17" s="2">
        <v>1</v>
      </c>
      <c r="F17" s="2">
        <f t="shared" si="1"/>
        <v>2</v>
      </c>
    </row>
    <row r="18" spans="1:6" ht="19.5" x14ac:dyDescent="0.45">
      <c r="A18" s="2" t="s">
        <v>64</v>
      </c>
      <c r="B18" s="2">
        <v>1</v>
      </c>
      <c r="C18" s="2">
        <f t="shared" si="0"/>
        <v>1.639344262295082</v>
      </c>
      <c r="D18" s="4"/>
      <c r="E18" s="4"/>
      <c r="F18" s="3"/>
    </row>
    <row r="19" spans="1:6" ht="19.5" x14ac:dyDescent="0.45">
      <c r="A19" s="2" t="s">
        <v>65</v>
      </c>
      <c r="B19" s="2">
        <v>1</v>
      </c>
      <c r="C19" s="2">
        <f t="shared" si="0"/>
        <v>1.639344262295082</v>
      </c>
      <c r="D19" s="4"/>
      <c r="E19" s="4"/>
      <c r="F19" s="3"/>
    </row>
    <row r="20" spans="1:6" ht="19.5" x14ac:dyDescent="0.45">
      <c r="A20" s="2" t="s">
        <v>67</v>
      </c>
      <c r="B20" s="2">
        <v>1</v>
      </c>
      <c r="C20" s="2">
        <f t="shared" si="0"/>
        <v>1.639344262295082</v>
      </c>
      <c r="D20" s="4"/>
      <c r="E20" s="4"/>
      <c r="F20" s="3"/>
    </row>
    <row r="21" spans="1:6" x14ac:dyDescent="0.45">
      <c r="A21" s="4"/>
      <c r="B21" s="4"/>
      <c r="C21" s="4"/>
      <c r="D21" s="4"/>
      <c r="E21" s="4"/>
      <c r="F21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rightToLeft="1" zoomScale="80" zoomScaleNormal="80" workbookViewId="0">
      <selection activeCell="A17" sqref="A17"/>
    </sheetView>
  </sheetViews>
  <sheetFormatPr defaultRowHeight="14.25" x14ac:dyDescent="0.2"/>
  <cols>
    <col min="1" max="1" width="28.375" style="3" customWidth="1"/>
    <col min="2" max="4" width="9" style="3"/>
    <col min="5" max="5" width="41.375" style="3" customWidth="1"/>
    <col min="6" max="6" width="9" style="3"/>
    <col min="7" max="8" width="10.125" style="3" customWidth="1"/>
    <col min="9" max="16384" width="9" style="3"/>
  </cols>
  <sheetData>
    <row r="1" spans="1:7" ht="19.5" x14ac:dyDescent="0.2">
      <c r="A1" s="2" t="s">
        <v>1</v>
      </c>
      <c r="B1" s="2" t="s">
        <v>2</v>
      </c>
      <c r="C1" s="2" t="s">
        <v>52</v>
      </c>
      <c r="E1" s="2" t="s">
        <v>53</v>
      </c>
      <c r="F1" s="2" t="s">
        <v>2</v>
      </c>
      <c r="G1" s="2" t="s">
        <v>52</v>
      </c>
    </row>
    <row r="2" spans="1:7" ht="19.5" x14ac:dyDescent="0.2">
      <c r="A2" s="2" t="s">
        <v>46</v>
      </c>
      <c r="B2" s="2">
        <v>6</v>
      </c>
      <c r="C2" s="2">
        <v>33.33</v>
      </c>
      <c r="E2" s="2" t="s">
        <v>54</v>
      </c>
      <c r="F2" s="2">
        <v>6</v>
      </c>
      <c r="G2" s="2">
        <v>31.57</v>
      </c>
    </row>
    <row r="3" spans="1:7" ht="19.5" x14ac:dyDescent="0.2">
      <c r="A3" s="2" t="s">
        <v>47</v>
      </c>
      <c r="B3" s="2">
        <v>3</v>
      </c>
      <c r="C3" s="2">
        <v>16.66</v>
      </c>
      <c r="E3" s="2" t="s">
        <v>55</v>
      </c>
      <c r="F3" s="2">
        <v>3</v>
      </c>
      <c r="G3" s="2">
        <v>15.78</v>
      </c>
    </row>
    <row r="4" spans="1:7" ht="19.5" x14ac:dyDescent="0.2">
      <c r="A4" s="2" t="s">
        <v>48</v>
      </c>
      <c r="B4" s="2">
        <v>3</v>
      </c>
      <c r="C4" s="2">
        <v>16.66</v>
      </c>
      <c r="E4" s="2" t="s">
        <v>56</v>
      </c>
      <c r="F4" s="2">
        <v>1</v>
      </c>
      <c r="G4" s="2">
        <v>5.26</v>
      </c>
    </row>
    <row r="5" spans="1:7" ht="19.5" x14ac:dyDescent="0.2">
      <c r="A5" s="2" t="s">
        <v>4</v>
      </c>
      <c r="B5" s="2">
        <v>3</v>
      </c>
      <c r="C5" s="2">
        <v>16.66</v>
      </c>
      <c r="E5" s="2" t="s">
        <v>57</v>
      </c>
      <c r="F5" s="2">
        <v>2</v>
      </c>
      <c r="G5" s="2">
        <v>10.52</v>
      </c>
    </row>
    <row r="6" spans="1:7" ht="19.5" x14ac:dyDescent="0.2">
      <c r="A6" s="2" t="s">
        <v>49</v>
      </c>
      <c r="B6" s="2">
        <v>1</v>
      </c>
      <c r="C6" s="2">
        <v>5.55</v>
      </c>
      <c r="E6" s="2" t="s">
        <v>58</v>
      </c>
      <c r="F6" s="2">
        <v>3</v>
      </c>
      <c r="G6" s="2">
        <v>15.78</v>
      </c>
    </row>
    <row r="7" spans="1:7" ht="19.5" x14ac:dyDescent="0.2">
      <c r="A7" s="2" t="s">
        <v>50</v>
      </c>
      <c r="B7" s="2">
        <v>2</v>
      </c>
      <c r="C7" s="2">
        <v>11.11</v>
      </c>
      <c r="E7" s="2" t="s">
        <v>59</v>
      </c>
      <c r="F7" s="2">
        <v>4</v>
      </c>
      <c r="G7" s="2">
        <v>21.05</v>
      </c>
    </row>
    <row r="8" spans="1:7" ht="19.5" x14ac:dyDescent="0.2">
      <c r="A8" s="2" t="s">
        <v>51</v>
      </c>
      <c r="B8" s="2">
        <v>18</v>
      </c>
      <c r="C8" s="2">
        <v>100</v>
      </c>
      <c r="E8" s="2" t="s">
        <v>51</v>
      </c>
      <c r="F8" s="2">
        <v>19</v>
      </c>
      <c r="G8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ضعیف</vt:lpstr>
      <vt:lpstr>متوسط</vt:lpstr>
      <vt:lpstr>خوب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pedi</dc:creator>
  <cp:lastModifiedBy>Novin Pendar</cp:lastModifiedBy>
  <dcterms:created xsi:type="dcterms:W3CDTF">2015-11-09T19:35:26Z</dcterms:created>
  <dcterms:modified xsi:type="dcterms:W3CDTF">2015-11-14T20:34:47Z</dcterms:modified>
</cp:coreProperties>
</file>